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<sst xmlns="http://schemas.openxmlformats.org/spreadsheetml/2006/main" count="23" uniqueCount="21">
  <si>
    <t>УТВЕРЖДАЮ:</t>
  </si>
  <si>
    <t>№ п/п</t>
  </si>
  <si>
    <t>Наименование продукции</t>
  </si>
  <si>
    <t>Обозначение продукции</t>
  </si>
  <si>
    <t>Базовая цена, руб. б/НДС</t>
  </si>
  <si>
    <t>Начальник отдела ценообразования</t>
  </si>
  <si>
    <t>С.А. Сметанников</t>
  </si>
  <si>
    <t>к прайс-листу на запасные части производства АО "ЯЗДА"</t>
  </si>
  <si>
    <t>Директор по продажам</t>
  </si>
  <si>
    <t>С.В. Федоров</t>
  </si>
  <si>
    <t>Генеральный директор АО "ЯЗДА"</t>
  </si>
  <si>
    <t>"______"___________________2023г.</t>
  </si>
  <si>
    <t>__________________ Д.В. Табаков</t>
  </si>
  <si>
    <t>Электронные системы</t>
  </si>
  <si>
    <t>Электромагнит</t>
  </si>
  <si>
    <t>ЭМ19-02</t>
  </si>
  <si>
    <t>ЭМ19-03</t>
  </si>
  <si>
    <t>ЭМП01-30</t>
  </si>
  <si>
    <t>Срок действия цен: с 1 октября 2023 года</t>
  </si>
  <si>
    <t>Дополнение № 6</t>
  </si>
  <si>
    <t>ЦЕНА С НДС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</si>
</sst>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_-* #,##0\ &quot;руб&quot;_-;\-* #,##0\ &quot;руб&quot;_-;_-* &quot;-&quot;\ &quot;руб&quot;_-;_-@_-"/>
    <numFmt numFmtId="176" formatCode="_-* #,##0.00[$€-1]_-;\-* #,##0.00[$€-1]_-;_-* &quot;-&quot;??[$€-1]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#,##0.0"/>
    <numFmt numFmtId="184" formatCode="[$-FC19]d\ mmmm\ yyyy\ &quot;г.&quot;"/>
  </numFmts>
  <fonts count="52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" fillId="0" borderId="0">
      <alignment horizont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13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118" applyFont="1">
      <alignment/>
      <protection/>
    </xf>
    <xf numFmtId="0" fontId="11" fillId="0" borderId="0" xfId="118" applyFont="1" applyFill="1" applyAlignment="1">
      <alignment horizontal="right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118" applyFont="1" applyFill="1" applyAlignment="1">
      <alignment horizontal="centerContinuous" vertical="center"/>
      <protection/>
    </xf>
    <xf numFmtId="0" fontId="4" fillId="0" borderId="0" xfId="118" applyFont="1" applyFill="1" applyAlignment="1">
      <alignment horizontal="centerContinuous" vertical="center"/>
      <protection/>
    </xf>
    <xf numFmtId="0" fontId="11" fillId="0" borderId="0" xfId="118" applyFont="1" applyFill="1" applyBorder="1" applyAlignment="1">
      <alignment horizontal="right" vertical="center"/>
      <protection/>
    </xf>
    <xf numFmtId="0" fontId="16" fillId="0" borderId="0" xfId="118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118" applyFont="1">
      <alignment/>
      <protection/>
    </xf>
    <xf numFmtId="0" fontId="16" fillId="0" borderId="11" xfId="118" applyFont="1" applyFill="1" applyBorder="1" applyAlignment="1">
      <alignment horizontal="center" vertical="center"/>
      <protection/>
    </xf>
    <xf numFmtId="0" fontId="16" fillId="0" borderId="12" xfId="118" applyFont="1" applyFill="1" applyBorder="1" applyAlignment="1">
      <alignment horizontal="center" vertical="center"/>
      <protection/>
    </xf>
    <xf numFmtId="0" fontId="4" fillId="0" borderId="0" xfId="118" applyFont="1" applyFill="1">
      <alignment/>
      <protection/>
    </xf>
    <xf numFmtId="3" fontId="14" fillId="0" borderId="0" xfId="118" applyNumberFormat="1" applyFont="1" applyFill="1" applyAlignment="1">
      <alignment horizontal="right"/>
      <protection/>
    </xf>
    <xf numFmtId="3" fontId="11" fillId="0" borderId="0" xfId="118" applyNumberFormat="1" applyFont="1" applyFill="1" applyAlignment="1">
      <alignment horizontal="right"/>
      <protection/>
    </xf>
    <xf numFmtId="0" fontId="14" fillId="0" borderId="0" xfId="118" applyFont="1" applyFill="1">
      <alignment/>
      <protection/>
    </xf>
    <xf numFmtId="0" fontId="16" fillId="0" borderId="13" xfId="118" applyFont="1" applyFill="1" applyBorder="1" applyAlignment="1">
      <alignment horizontal="center" vertical="center"/>
      <protection/>
    </xf>
    <xf numFmtId="0" fontId="16" fillId="0" borderId="14" xfId="118" applyFont="1" applyFill="1" applyBorder="1" applyAlignment="1">
      <alignment vertical="center"/>
      <protection/>
    </xf>
    <xf numFmtId="0" fontId="16" fillId="0" borderId="14" xfId="118" applyFont="1" applyFill="1" applyBorder="1" applyAlignment="1">
      <alignment horizontal="left" vertical="center"/>
      <protection/>
    </xf>
    <xf numFmtId="1" fontId="11" fillId="0" borderId="15" xfId="118" applyNumberFormat="1" applyFont="1" applyFill="1" applyBorder="1" applyAlignment="1">
      <alignment horizontal="center" vertical="center" wrapText="1"/>
      <protection/>
    </xf>
    <xf numFmtId="1" fontId="11" fillId="0" borderId="16" xfId="118" applyNumberFormat="1" applyFont="1" applyFill="1" applyBorder="1" applyAlignment="1">
      <alignment horizontal="center" vertical="center" wrapText="1"/>
      <protection/>
    </xf>
    <xf numFmtId="0" fontId="16" fillId="0" borderId="17" xfId="118" applyFont="1" applyFill="1" applyBorder="1" applyAlignment="1">
      <alignment vertical="center"/>
      <protection/>
    </xf>
    <xf numFmtId="0" fontId="16" fillId="0" borderId="17" xfId="118" applyFont="1" applyFill="1" applyBorder="1" applyAlignment="1">
      <alignment horizontal="left" vertical="center"/>
      <protection/>
    </xf>
    <xf numFmtId="0" fontId="17" fillId="0" borderId="18" xfId="118" applyFont="1" applyFill="1" applyBorder="1" applyAlignment="1" applyProtection="1">
      <alignment vertical="center" wrapText="1"/>
      <protection hidden="1"/>
    </xf>
    <xf numFmtId="0" fontId="16" fillId="0" borderId="19" xfId="118" applyFont="1" applyFill="1" applyBorder="1" applyAlignment="1">
      <alignment vertical="center"/>
      <protection/>
    </xf>
    <xf numFmtId="0" fontId="16" fillId="0" borderId="19" xfId="118" applyFont="1" applyFill="1" applyBorder="1" applyAlignment="1">
      <alignment horizontal="left" vertical="center"/>
      <protection/>
    </xf>
    <xf numFmtId="0" fontId="16" fillId="0" borderId="20" xfId="118" applyFont="1" applyFill="1" applyBorder="1" applyAlignment="1">
      <alignment horizontal="center" vertical="center"/>
      <protection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1" fillId="0" borderId="0" xfId="118" applyFont="1" applyFill="1" applyBorder="1" applyAlignment="1">
      <alignment horizontal="right" vertical="center"/>
      <protection/>
    </xf>
    <xf numFmtId="3" fontId="16" fillId="0" borderId="21" xfId="118" applyNumberFormat="1" applyFont="1" applyFill="1" applyBorder="1" applyAlignment="1">
      <alignment horizontal="center" vertical="center"/>
      <protection/>
    </xf>
    <xf numFmtId="3" fontId="16" fillId="0" borderId="22" xfId="118" applyNumberFormat="1" applyFont="1" applyFill="1" applyBorder="1" applyAlignment="1">
      <alignment horizontal="center" vertical="center"/>
      <protection/>
    </xf>
    <xf numFmtId="3" fontId="16" fillId="0" borderId="23" xfId="118" applyNumberFormat="1" applyFont="1" applyFill="1" applyBorder="1" applyAlignment="1">
      <alignment horizontal="center" vertical="center"/>
      <protection/>
    </xf>
    <xf numFmtId="2" fontId="0" fillId="33" borderId="2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4" fontId="11" fillId="0" borderId="26" xfId="118" applyNumberFormat="1" applyFont="1" applyFill="1" applyBorder="1" applyAlignment="1">
      <alignment horizontal="center" vertical="center" wrapText="1"/>
      <protection/>
    </xf>
    <xf numFmtId="3" fontId="17" fillId="0" borderId="18" xfId="118" applyNumberFormat="1" applyFont="1" applyFill="1" applyBorder="1" applyAlignment="1" applyProtection="1">
      <alignment horizontal="right" wrapText="1"/>
      <protection hidden="1"/>
    </xf>
    <xf numFmtId="2" fontId="0" fillId="33" borderId="27" xfId="0" applyNumberFormat="1" applyFill="1" applyBorder="1" applyAlignment="1">
      <alignment/>
    </xf>
    <xf numFmtId="1" fontId="11" fillId="33" borderId="28" xfId="118" applyNumberFormat="1" applyFont="1" applyFill="1" applyBorder="1" applyAlignment="1">
      <alignment horizontal="center" vertical="center" wrapText="1"/>
      <protection/>
    </xf>
    <xf numFmtId="0" fontId="0" fillId="33" borderId="25" xfId="0" applyFill="1" applyBorder="1" applyAlignment="1">
      <alignment/>
    </xf>
  </cellXfs>
  <cellStyles count="120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3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Стиль 1" xfId="125"/>
    <cellStyle name="Текст предупреждения" xfId="126"/>
    <cellStyle name="Тысячи [0]_1 кв.95 и 96 года .в ц.соп." xfId="127"/>
    <cellStyle name="Тысячи [а]" xfId="128"/>
    <cellStyle name="Тысячи![0]_Цены 95г._Расчет ТП на февраль_Расчет ТП на февраль посл.._Расчет ТП на май" xfId="129"/>
    <cellStyle name="Тысячи_1 кв.95 и 96 года .в ц.соп." xfId="130"/>
    <cellStyle name="Comma" xfId="131"/>
    <cellStyle name="Comma [0]" xfId="132"/>
    <cellStyle name="Хороший" xfId="13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tabSelected="1" zoomScalePageLayoutView="0" workbookViewId="0" topLeftCell="A1">
      <selection activeCell="G23" sqref="G23"/>
    </sheetView>
  </sheetViews>
  <sheetFormatPr defaultColWidth="9.140625" defaultRowHeight="12"/>
  <cols>
    <col min="1" max="1" width="5.8515625" style="1" customWidth="1"/>
    <col min="2" max="2" width="36.57421875" style="0" customWidth="1"/>
    <col min="3" max="3" width="30.00390625" style="0" customWidth="1"/>
    <col min="4" max="4" width="26.00390625" style="0" customWidth="1"/>
    <col min="5" max="5" width="16.57421875" style="0" customWidth="1"/>
  </cols>
  <sheetData>
    <row r="1" spans="1:4" ht="15">
      <c r="A1" s="2"/>
      <c r="B1" s="2"/>
      <c r="C1" s="18"/>
      <c r="D1" s="19" t="s">
        <v>0</v>
      </c>
    </row>
    <row r="2" spans="1:4" ht="7.5" customHeight="1">
      <c r="A2" s="2"/>
      <c r="B2" s="2"/>
      <c r="C2" s="18"/>
      <c r="D2" s="20"/>
    </row>
    <row r="3" spans="1:4" ht="7.5" customHeight="1">
      <c r="A3" s="2"/>
      <c r="B3" s="2"/>
      <c r="C3" s="18"/>
      <c r="D3" s="20"/>
    </row>
    <row r="4" spans="1:4" ht="12.75">
      <c r="A4" s="2"/>
      <c r="B4" s="2"/>
      <c r="C4" s="3"/>
      <c r="D4" s="3" t="s">
        <v>10</v>
      </c>
    </row>
    <row r="5" spans="1:4" ht="26.25" customHeight="1">
      <c r="A5" s="2"/>
      <c r="B5" s="2"/>
      <c r="D5" s="3" t="s">
        <v>12</v>
      </c>
    </row>
    <row r="6" spans="1:4" ht="18.75" customHeight="1">
      <c r="A6" s="2"/>
      <c r="B6" s="2"/>
      <c r="C6" s="21"/>
      <c r="D6" s="20" t="s">
        <v>11</v>
      </c>
    </row>
    <row r="7" spans="1:4" ht="18.75" customHeight="1">
      <c r="A7" s="2"/>
      <c r="B7" s="2"/>
      <c r="C7" s="15"/>
      <c r="D7" s="3"/>
    </row>
    <row r="8" spans="1:4" ht="18.75" customHeight="1">
      <c r="A8" s="2"/>
      <c r="B8" s="2"/>
      <c r="C8" s="15"/>
      <c r="D8" s="3"/>
    </row>
    <row r="9" spans="1:4" ht="16.5" customHeight="1">
      <c r="A9" s="4"/>
      <c r="B9" s="5"/>
      <c r="C9" s="5"/>
      <c r="D9" s="5"/>
    </row>
    <row r="10" spans="1:4" ht="25.5" customHeight="1">
      <c r="A10" s="36" t="s">
        <v>19</v>
      </c>
      <c r="B10" s="36"/>
      <c r="C10" s="36"/>
      <c r="D10" s="36"/>
    </row>
    <row r="11" spans="1:4" ht="18" customHeight="1">
      <c r="A11" s="36" t="s">
        <v>7</v>
      </c>
      <c r="B11" s="36"/>
      <c r="C11" s="36"/>
      <c r="D11" s="36"/>
    </row>
    <row r="12" spans="1:4" ht="15" customHeight="1">
      <c r="A12" s="6"/>
      <c r="B12" s="7"/>
      <c r="C12" s="7"/>
      <c r="D12" s="2"/>
    </row>
    <row r="13" spans="1:4" ht="15" customHeight="1">
      <c r="A13" s="37" t="s">
        <v>18</v>
      </c>
      <c r="B13" s="37"/>
      <c r="C13" s="37"/>
      <c r="D13" s="37"/>
    </row>
    <row r="14" spans="1:4" ht="3.75" customHeight="1" thickBot="1">
      <c r="A14" s="8"/>
      <c r="B14" s="8"/>
      <c r="C14" s="8"/>
      <c r="D14" s="8"/>
    </row>
    <row r="15" spans="1:5" ht="29.25" customHeight="1" thickBot="1">
      <c r="A15" s="25" t="s">
        <v>1</v>
      </c>
      <c r="B15" s="26" t="s">
        <v>2</v>
      </c>
      <c r="C15" s="26" t="s">
        <v>3</v>
      </c>
      <c r="D15" s="43" t="s">
        <v>4</v>
      </c>
      <c r="E15" s="46" t="s">
        <v>20</v>
      </c>
    </row>
    <row r="16" spans="1:5" ht="15.75" customHeight="1" thickBot="1">
      <c r="A16" s="17"/>
      <c r="B16" s="29" t="s">
        <v>13</v>
      </c>
      <c r="C16" s="29"/>
      <c r="D16" s="44"/>
      <c r="E16" s="47"/>
    </row>
    <row r="17" spans="1:8" ht="15" customHeight="1">
      <c r="A17" s="22">
        <v>1</v>
      </c>
      <c r="B17" s="27" t="s">
        <v>14</v>
      </c>
      <c r="C17" s="28" t="s">
        <v>15</v>
      </c>
      <c r="D17" s="38">
        <v>6973</v>
      </c>
      <c r="E17" s="45">
        <f>D17*1.2</f>
        <v>8367.6</v>
      </c>
      <c r="G17" s="34"/>
      <c r="H17" s="33"/>
    </row>
    <row r="18" spans="1:8" ht="15" customHeight="1">
      <c r="A18" s="32">
        <v>2</v>
      </c>
      <c r="B18" s="30" t="s">
        <v>14</v>
      </c>
      <c r="C18" s="31" t="s">
        <v>16</v>
      </c>
      <c r="D18" s="39">
        <v>6973</v>
      </c>
      <c r="E18" s="41">
        <f>D18*1.2</f>
        <v>8367.6</v>
      </c>
      <c r="G18" s="34"/>
      <c r="H18" s="33"/>
    </row>
    <row r="19" spans="1:8" ht="15" customHeight="1" thickBot="1">
      <c r="A19" s="16">
        <v>3</v>
      </c>
      <c r="B19" s="23" t="s">
        <v>14</v>
      </c>
      <c r="C19" s="24" t="s">
        <v>17</v>
      </c>
      <c r="D19" s="40">
        <v>24309</v>
      </c>
      <c r="E19" s="42">
        <f>D19*1.2</f>
        <v>29170.8</v>
      </c>
      <c r="G19" s="34"/>
      <c r="H19" s="33"/>
    </row>
    <row r="20" spans="1:4" ht="15" customHeight="1">
      <c r="A20" s="9"/>
      <c r="B20" s="10"/>
      <c r="C20" s="11"/>
      <c r="D20" s="12"/>
    </row>
    <row r="21" spans="1:4" ht="15" customHeight="1">
      <c r="A21" s="9"/>
      <c r="B21" s="10"/>
      <c r="C21" s="11"/>
      <c r="D21" s="12"/>
    </row>
    <row r="22" spans="1:4" ht="15" customHeight="1">
      <c r="A22" s="9"/>
      <c r="B22" s="10"/>
      <c r="C22" s="11"/>
      <c r="D22" s="12"/>
    </row>
    <row r="23" spans="1:4" ht="15" customHeight="1">
      <c r="A23" s="9"/>
      <c r="B23" s="10" t="s">
        <v>8</v>
      </c>
      <c r="C23" s="11"/>
      <c r="D23" s="13" t="s">
        <v>9</v>
      </c>
    </row>
    <row r="24" spans="1:4" ht="15" customHeight="1">
      <c r="A24" s="9"/>
      <c r="B24" s="10"/>
      <c r="C24" s="11"/>
      <c r="D24" s="12"/>
    </row>
    <row r="25" spans="1:4" ht="15" customHeight="1">
      <c r="A25" s="9"/>
      <c r="B25" s="10"/>
      <c r="C25" s="11"/>
      <c r="D25" s="12"/>
    </row>
    <row r="26" spans="1:4" ht="14.25">
      <c r="A26" s="4"/>
      <c r="B26" s="14" t="s">
        <v>5</v>
      </c>
      <c r="C26" s="35" t="s">
        <v>6</v>
      </c>
      <c r="D26" s="35"/>
    </row>
    <row r="27" spans="1:4" ht="12">
      <c r="A27" s="4"/>
      <c r="B27" s="5"/>
      <c r="C27" s="5"/>
      <c r="D27" s="5"/>
    </row>
    <row r="28" spans="1:4" ht="12">
      <c r="A28" s="4"/>
      <c r="B28" s="5"/>
      <c r="C28" s="5"/>
      <c r="D28" s="5"/>
    </row>
    <row r="29" spans="1:4" ht="12">
      <c r="A29" s="4"/>
      <c r="B29" s="5"/>
      <c r="C29" s="5"/>
      <c r="D29" s="5"/>
    </row>
    <row r="30" spans="1:4" ht="12">
      <c r="A30" s="4"/>
      <c r="B30" s="5"/>
      <c r="C30" s="5"/>
      <c r="D30" s="5"/>
    </row>
    <row r="31" spans="1:4" ht="12">
      <c r="A31" s="4"/>
      <c r="B31" s="5"/>
      <c r="C31" s="5"/>
      <c r="D31" s="5"/>
    </row>
  </sheetData>
  <sheetProtection/>
  <mergeCells count="4">
    <mergeCell ref="C26:D26"/>
    <mergeCell ref="A11:D11"/>
    <mergeCell ref="A13:D13"/>
    <mergeCell ref="A10:D10"/>
  </mergeCells>
  <conditionalFormatting sqref="C1:C4 C6 D5">
    <cfRule type="duplicateValues" priority="9" dxfId="3" stopIfTrue="1">
      <formula>AND(COUNTIF($C$1:$C$4,C1)+COUNTIF($C$6:$C$6,C1)+COUNTIF($D$5:$D$5,C1)&gt;1,NOT(ISBLANK(C1)))</formula>
    </cfRule>
  </conditionalFormatting>
  <conditionalFormatting sqref="C16">
    <cfRule type="duplicateValues" priority="2" dxfId="3" stopIfTrue="1">
      <formula>AND(COUNTIF($C$16:$C$16,C16)&gt;1,NOT(ISBLANK(C16)))</formula>
    </cfRule>
  </conditionalFormatting>
  <conditionalFormatting sqref="C17:C19">
    <cfRule type="duplicateValues" priority="1" dxfId="3" stopIfTrue="1">
      <formula>AND(COUNTIF($C$17:$C$19,C17)&gt;1,NOT(ISBLANK(C17)))</formula>
    </cfRule>
  </conditionalFormatting>
  <printOptions/>
  <pageMargins left="0.8267716535433072" right="0.4330708661417323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Татьяна Владимировна Смирнова</cp:lastModifiedBy>
  <cp:lastPrinted>2023-09-07T11:11:35Z</cp:lastPrinted>
  <dcterms:created xsi:type="dcterms:W3CDTF">2014-12-17T07:13:18Z</dcterms:created>
  <dcterms:modified xsi:type="dcterms:W3CDTF">2023-09-20T08:32:05Z</dcterms:modified>
  <cp:category/>
  <cp:version/>
  <cp:contentType/>
  <cp:contentStatus/>
</cp:coreProperties>
</file>