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<sst xmlns="http://schemas.openxmlformats.org/spreadsheetml/2006/main" count="57" uniqueCount="48">
  <si>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№п/п</t>
  </si>
  <si>
    <t>наименование</t>
  </si>
  <si>
    <t>применение</t>
  </si>
  <si>
    <t>Радиусы, мм</t>
  </si>
  <si>
    <t>Длина дуги, мм</t>
  </si>
  <si>
    <t>Ширина, мм</t>
  </si>
  <si>
    <t>H</t>
  </si>
  <si>
    <t>h</t>
  </si>
  <si>
    <t>модель</t>
  </si>
  <si>
    <r>
      <t>R</t>
    </r>
    <r>
      <rPr>
        <b/>
        <vertAlign val="subscript"/>
        <sz val="12"/>
        <rFont val="Times New Roman"/>
        <family val="1"/>
      </rPr>
      <t>внутр.</t>
    </r>
  </si>
  <si>
    <r>
      <t>R</t>
    </r>
    <r>
      <rPr>
        <b/>
        <vertAlign val="subscript"/>
        <sz val="12"/>
        <rFont val="Times New Roman"/>
        <family val="1"/>
      </rPr>
      <t>наруж.</t>
    </r>
  </si>
  <si>
    <t xml:space="preserve">
Универсальные многоцелевые грузовики Hyundai HD 160/170/450/600</t>
  </si>
  <si>
    <t>MERCEDES-BENZ</t>
  </si>
  <si>
    <t>Толщина, мм</t>
  </si>
  <si>
    <t>примечание</t>
  </si>
  <si>
    <t>поставка комплектом, состоящим  из 133-02-00 - 4 шт и 133-02-01 - 4 шт</t>
  </si>
  <si>
    <t>133-02-02                                                  (взаимозам. с  WVA 19496)</t>
  </si>
  <si>
    <t>ОАО "ФРИТЕКС"</t>
  </si>
  <si>
    <t>Отдел сбыта: тел./факс (4852) 25-99-04, 25-99-03,25-99-08</t>
  </si>
  <si>
    <t xml:space="preserve">Завод фрикционных и термостойких материалов </t>
  </si>
  <si>
    <t xml:space="preserve">150003, Россия, г.Ярославль,  </t>
  </si>
  <si>
    <t xml:space="preserve"> ул.Советская, 79,   ИНН 7601000030,  КПП 760601001</t>
  </si>
  <si>
    <t>Web-site: www.fritex.ru</t>
  </si>
  <si>
    <t>Накладки барабанного тормоза</t>
  </si>
  <si>
    <t>Н О В И Н К А</t>
  </si>
  <si>
    <t>Цена,             руб/шт            без НДС</t>
  </si>
  <si>
    <t>комп. 8 шт.</t>
  </si>
  <si>
    <t>комп., состоит  из 133-01-98 - 4 шт и 133-01-99 - 4 шт</t>
  </si>
  <si>
    <t>133-01-92                                       (взаимозам.                      с 125-1620)</t>
  </si>
  <si>
    <t>133-01-93                                         (взаимозам.                         с 19780.20)</t>
  </si>
  <si>
    <t>133-01-95                                                (взаимозам.                       с 3J03BD)</t>
  </si>
  <si>
    <t>133-01-96                                           (взаимозам.                         с 1313Y22)</t>
  </si>
  <si>
    <t>133-01-97                                            (взаимозам.                             с 3B07BD)</t>
  </si>
  <si>
    <t>133-01-99                                                (взаимозам.                                 с WVA 19847)</t>
  </si>
  <si>
    <t>133-01-98                                            (взаимозам.                          с  WVA 19848)</t>
  </si>
  <si>
    <t>133-02-03                                                  (взаимозам.                         с WVA 19495)</t>
  </si>
  <si>
    <t>133-02-04                                                         (взаимозам.                    c  WVA 19384)</t>
  </si>
  <si>
    <t>133-02-00                                               (взаимозам.                 с WVA                      19580,   WVA 19706)</t>
  </si>
  <si>
    <t>133-02-01                                                (взаимозам.                  с WVA 19579)</t>
  </si>
  <si>
    <t>для техники иностранных брендов (сверленные)</t>
  </si>
  <si>
    <t xml:space="preserve"> - возможность комплектации комплектов с заклепками</t>
  </si>
  <si>
    <t xml:space="preserve">
Универсальные многоцелевые грузовики Hyundai HD 160/170/450/600, HYUNDAI NEW AERO</t>
  </si>
  <si>
    <t>DENNIS, MERCEDES-BENZ, NEOPLAN, PERROT BREMSEN (WABCO), SETRA, VAN HOOL</t>
  </si>
  <si>
    <t>BOVA, IRISBUS, MAN, MERCEDES-BENZ, NEOPLAN, OPTARE, SANOS</t>
  </si>
  <si>
    <t>MAN, MCW, MERCEDES-BENZ, RENAULT TRUCKS, STEYR, VAN HOOL</t>
  </si>
  <si>
    <t xml:space="preserve">
Универсальные многоцелевые грузовики Hyundai HD 160/170/450/600, HYUNDAI AERO CITY</t>
  </si>
  <si>
    <t>CRANE FRUEHAUF, FODEN, FORD, FRUEHAUF/BENALU, IVECO, MERITOR, ROCKWELL, SEDDON ATKINSON, VAN HOOL, VOLVO</t>
  </si>
  <si>
    <t xml:space="preserve">(Цены указаны в российских рублях на 21.11.2016 года)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</si>
</sst>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vertAlign val="subscript"/>
      <sz val="12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2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1" xfId="17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3" xfId="17" applyFont="1" applyBorder="1" applyAlignment="1">
      <alignment horizontal="center" vertical="center" wrapText="1"/>
      <protection/>
    </xf>
    <xf numFmtId="0" fontId="5" fillId="0" borderId="3" xfId="0" applyFont="1" applyBorder="1" applyAlignment="1">
      <alignment/>
    </xf>
    <xf numFmtId="0" fontId="2" fillId="0" borderId="2" xfId="17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5" fillId="0" borderId="3" xfId="0" applyFont="1" applyBorder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2" fillId="0" borderId="15" xfId="17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justify" vertical="center"/>
    </xf>
    <xf numFmtId="0" fontId="2" fillId="0" borderId="16" xfId="17" applyFont="1" applyBorder="1" applyAlignment="1">
      <alignment horizontal="center" vertical="center" wrapText="1"/>
      <protection/>
    </xf>
    <xf numFmtId="0" fontId="2" fillId="0" borderId="17" xfId="17" applyFont="1" applyBorder="1" applyAlignment="1">
      <alignment horizontal="center" vertical="center" wrapText="1"/>
      <protection/>
    </xf>
    <xf numFmtId="49" fontId="0" fillId="0" borderId="0" xfId="0" applyNumberForma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justify" vertical="center"/>
    </xf>
    <xf numFmtId="0" fontId="1" fillId="0" borderId="19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20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276225</xdr:colOff>
      <xdr:row>15</xdr:row>
      <xdr:rowOff>9525</xdr:rowOff>
    </xdr:from>
    <xdr:to>
      <xdr:col>10</xdr:col>
      <xdr:colOff>1485900</xdr:colOff>
      <xdr:row>15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3771900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16</xdr:row>
      <xdr:rowOff>28575</xdr:rowOff>
    </xdr:from>
    <xdr:to>
      <xdr:col>10</xdr:col>
      <xdr:colOff>1504950</xdr:colOff>
      <xdr:row>16</xdr:row>
      <xdr:rowOff>1076325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4914900"/>
          <a:ext cx="1209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18</xdr:row>
      <xdr:rowOff>28575</xdr:rowOff>
    </xdr:from>
    <xdr:to>
      <xdr:col>10</xdr:col>
      <xdr:colOff>1524000</xdr:colOff>
      <xdr:row>18</xdr:row>
      <xdr:rowOff>1190625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7229475"/>
          <a:ext cx="13430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19</xdr:row>
      <xdr:rowOff>38100</xdr:rowOff>
    </xdr:from>
    <xdr:to>
      <xdr:col>10</xdr:col>
      <xdr:colOff>1581150</xdr:colOff>
      <xdr:row>19</xdr:row>
      <xdr:rowOff>1009650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05725" y="8534400"/>
          <a:ext cx="1409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20</xdr:row>
      <xdr:rowOff>9525</xdr:rowOff>
    </xdr:from>
    <xdr:to>
      <xdr:col>10</xdr:col>
      <xdr:colOff>1552575</xdr:colOff>
      <xdr:row>20</xdr:row>
      <xdr:rowOff>1143000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9677400"/>
          <a:ext cx="1343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21</xdr:row>
      <xdr:rowOff>47625</xdr:rowOff>
    </xdr:from>
    <xdr:to>
      <xdr:col>10</xdr:col>
      <xdr:colOff>1600200</xdr:colOff>
      <xdr:row>21</xdr:row>
      <xdr:rowOff>1314450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96200" y="10858500"/>
          <a:ext cx="1438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22</xdr:row>
      <xdr:rowOff>9525</xdr:rowOff>
    </xdr:from>
    <xdr:to>
      <xdr:col>10</xdr:col>
      <xdr:colOff>1533525</xdr:colOff>
      <xdr:row>22</xdr:row>
      <xdr:rowOff>1285875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58100" y="12220575"/>
          <a:ext cx="1409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23</xdr:row>
      <xdr:rowOff>66675</xdr:rowOff>
    </xdr:from>
    <xdr:to>
      <xdr:col>10</xdr:col>
      <xdr:colOff>1447800</xdr:colOff>
      <xdr:row>23</xdr:row>
      <xdr:rowOff>1123950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62875" y="13639800"/>
          <a:ext cx="1219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24</xdr:row>
      <xdr:rowOff>66675</xdr:rowOff>
    </xdr:from>
    <xdr:to>
      <xdr:col>10</xdr:col>
      <xdr:colOff>1619250</xdr:colOff>
      <xdr:row>25</xdr:row>
      <xdr:rowOff>647700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96200" y="14859000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26</xdr:row>
      <xdr:rowOff>28575</xdr:rowOff>
    </xdr:from>
    <xdr:to>
      <xdr:col>10</xdr:col>
      <xdr:colOff>1590675</xdr:colOff>
      <xdr:row>27</xdr:row>
      <xdr:rowOff>523875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67625" y="161544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28</xdr:row>
      <xdr:rowOff>38100</xdr:rowOff>
    </xdr:from>
    <xdr:to>
      <xdr:col>10</xdr:col>
      <xdr:colOff>1571625</xdr:colOff>
      <xdr:row>28</xdr:row>
      <xdr:rowOff>1219200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96200" y="17392650"/>
          <a:ext cx="14097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17</xdr:row>
      <xdr:rowOff>9525</xdr:rowOff>
    </xdr:from>
    <xdr:to>
      <xdr:col>10</xdr:col>
      <xdr:colOff>1504950</xdr:colOff>
      <xdr:row>17</xdr:row>
      <xdr:rowOff>1057275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39075" y="6067425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180975</xdr:rowOff>
    </xdr:to>
    <xdr:pic>
      <xdr:nvPicPr>
        <xdr:cNvPr id="13" name="Рисунок 8" descr="Logo_fritex3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2238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5" zoomScaleNormal="75" workbookViewId="0" topLeftCell="A2">
      <selection activeCell="T18" sqref="T18"/>
    </sheetView>
  </sheetViews>
  <sheetFormatPr defaultColWidth="9.00390625" defaultRowHeight="12.75"/>
  <cols>
    <col min="1" max="1" width="6.25390625" style="0" customWidth="1"/>
    <col min="2" max="2" width="18.375" style="0" customWidth="1"/>
    <col min="3" max="3" width="19.75390625" style="0" customWidth="1"/>
    <col min="4" max="4" width="7.75390625" style="0" customWidth="1"/>
    <col min="5" max="5" width="7.00390625" style="0" customWidth="1"/>
    <col min="6" max="6" width="7.625" style="0" customWidth="1"/>
    <col min="7" max="7" width="7.25390625" style="0" customWidth="1"/>
    <col min="8" max="8" width="6.125" style="0" customWidth="1"/>
    <col min="9" max="9" width="9.75390625" style="0" customWidth="1"/>
    <col min="11" max="11" width="21.25390625" style="0" customWidth="1"/>
    <col min="12" max="12" width="14.00390625" style="0" customWidth="1"/>
  </cols>
  <sheetData>
    <row r="1" spans="1:12" s="1" customFormat="1" ht="27" customHeight="1">
      <c r="A1" s="75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 s="1" customFormat="1" ht="18" customHeight="1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1" s="1" customFormat="1" ht="15" customHeight="1">
      <c r="A3" s="2"/>
      <c r="B3" s="3"/>
      <c r="C3" s="4"/>
      <c r="D3" s="4"/>
      <c r="E3" s="5"/>
      <c r="F3" s="6"/>
      <c r="G3" s="7"/>
      <c r="H3" s="7"/>
      <c r="I3" s="8"/>
      <c r="J3" s="9"/>
      <c r="K3" s="9"/>
    </row>
    <row r="4" spans="1:11" s="1" customFormat="1" ht="15" customHeight="1">
      <c r="A4" s="2"/>
      <c r="B4" s="3"/>
      <c r="C4" s="4"/>
      <c r="D4" s="4"/>
      <c r="E4" s="4"/>
      <c r="F4" s="4"/>
      <c r="G4" s="10"/>
      <c r="H4" s="10"/>
      <c r="I4" s="8"/>
      <c r="J4" s="9"/>
      <c r="K4" s="9"/>
    </row>
    <row r="5" spans="1:11" s="1" customFormat="1" ht="15.75" customHeight="1">
      <c r="A5" s="80" t="s">
        <v>20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s="1" customFormat="1" ht="15.75" customHeight="1">
      <c r="A6" s="80" t="s">
        <v>21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1" customFormat="1" ht="15.75" customHeight="1">
      <c r="A7" s="81" t="s">
        <v>18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s="1" customFormat="1" ht="15.75" customHeight="1">
      <c r="A8" s="81" t="s">
        <v>22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2" s="1" customFormat="1" ht="18" customHeight="1">
      <c r="A9" s="77" t="s">
        <v>23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37"/>
    </row>
    <row r="10" spans="1:12" s="1" customFormat="1" ht="18" customHeight="1">
      <c r="A10" s="77" t="s">
        <v>39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37"/>
    </row>
    <row r="11" spans="1:12" s="1" customFormat="1" ht="18" customHeight="1">
      <c r="A11" s="78" t="s">
        <v>47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9"/>
    </row>
    <row r="12" spans="4:10" ht="18.75">
      <c r="D12" s="46" t="s">
        <v>24</v>
      </c>
      <c r="E12" s="46"/>
      <c r="F12" s="46"/>
      <c r="G12" s="46"/>
      <c r="H12" s="46"/>
      <c r="I12" s="46"/>
      <c r="J12" s="46"/>
    </row>
    <row r="13" ht="13.5" thickBot="1"/>
    <row r="14" spans="1:12" ht="30" customHeight="1" thickBot="1">
      <c r="A14" s="51" t="s">
        <v>0</v>
      </c>
      <c r="B14" s="56" t="s">
        <v>1</v>
      </c>
      <c r="C14" s="56" t="s">
        <v>2</v>
      </c>
      <c r="D14" s="58" t="s">
        <v>3</v>
      </c>
      <c r="E14" s="59"/>
      <c r="F14" s="60" t="s">
        <v>4</v>
      </c>
      <c r="G14" s="62" t="s">
        <v>13</v>
      </c>
      <c r="H14" s="62"/>
      <c r="I14" s="63" t="s">
        <v>5</v>
      </c>
      <c r="J14" s="43" t="s">
        <v>25</v>
      </c>
      <c r="K14" s="74" t="s">
        <v>8</v>
      </c>
      <c r="L14" s="74" t="s">
        <v>14</v>
      </c>
    </row>
    <row r="15" spans="1:12" ht="42" customHeight="1" thickBot="1">
      <c r="A15" s="52"/>
      <c r="B15" s="57"/>
      <c r="C15" s="57"/>
      <c r="D15" s="38" t="s">
        <v>9</v>
      </c>
      <c r="E15" s="35" t="s">
        <v>10</v>
      </c>
      <c r="F15" s="61"/>
      <c r="G15" s="39" t="s">
        <v>6</v>
      </c>
      <c r="H15" s="40" t="s">
        <v>7</v>
      </c>
      <c r="I15" s="64"/>
      <c r="J15" s="44"/>
      <c r="K15" s="41"/>
      <c r="L15" s="41"/>
    </row>
    <row r="16" spans="1:12" ht="88.5" customHeight="1">
      <c r="A16" s="20">
        <v>1</v>
      </c>
      <c r="B16" s="19" t="s">
        <v>28</v>
      </c>
      <c r="C16" s="14" t="s">
        <v>45</v>
      </c>
      <c r="D16" s="21">
        <v>200</v>
      </c>
      <c r="E16" s="21">
        <v>198</v>
      </c>
      <c r="F16" s="21">
        <v>178</v>
      </c>
      <c r="G16" s="21">
        <v>18</v>
      </c>
      <c r="H16" s="21">
        <v>10</v>
      </c>
      <c r="I16" s="21">
        <v>156</v>
      </c>
      <c r="J16" s="32">
        <v>150.87</v>
      </c>
      <c r="K16" s="15"/>
      <c r="L16" s="29" t="s">
        <v>26</v>
      </c>
    </row>
    <row r="17" spans="1:12" ht="92.25" customHeight="1">
      <c r="A17" s="22">
        <f>A16+1</f>
        <v>2</v>
      </c>
      <c r="B17" s="18" t="s">
        <v>29</v>
      </c>
      <c r="C17" s="17" t="s">
        <v>12</v>
      </c>
      <c r="D17" s="17">
        <v>200</v>
      </c>
      <c r="E17" s="17">
        <v>211.2</v>
      </c>
      <c r="F17" s="17">
        <v>173</v>
      </c>
      <c r="G17" s="17">
        <v>19.5</v>
      </c>
      <c r="H17" s="17">
        <v>16.5</v>
      </c>
      <c r="I17" s="23">
        <v>163</v>
      </c>
      <c r="J17" s="82">
        <v>205</v>
      </c>
      <c r="K17" s="12"/>
      <c r="L17" s="30" t="s">
        <v>26</v>
      </c>
    </row>
    <row r="18" spans="1:12" ht="90" customHeight="1" thickBot="1">
      <c r="A18" s="24">
        <f aca="true" t="shared" si="0" ref="A18:A25">A17+1</f>
        <v>3</v>
      </c>
      <c r="B18" s="25" t="s">
        <v>30</v>
      </c>
      <c r="C18" s="16" t="s">
        <v>45</v>
      </c>
      <c r="D18" s="26">
        <v>200</v>
      </c>
      <c r="E18" s="26">
        <v>207</v>
      </c>
      <c r="F18" s="26">
        <v>178</v>
      </c>
      <c r="G18" s="26">
        <v>18</v>
      </c>
      <c r="H18" s="26">
        <v>13.7</v>
      </c>
      <c r="I18" s="27">
        <v>156</v>
      </c>
      <c r="J18" s="34">
        <v>150.87</v>
      </c>
      <c r="K18" s="13"/>
      <c r="L18" s="31" t="s">
        <v>26</v>
      </c>
    </row>
    <row r="19" spans="1:12" ht="102" customHeight="1">
      <c r="A19" s="20">
        <f t="shared" si="0"/>
        <v>4</v>
      </c>
      <c r="B19" s="19" t="s">
        <v>31</v>
      </c>
      <c r="C19" s="47" t="s">
        <v>41</v>
      </c>
      <c r="D19" s="21">
        <v>200</v>
      </c>
      <c r="E19" s="21">
        <v>198</v>
      </c>
      <c r="F19" s="21">
        <v>178</v>
      </c>
      <c r="G19" s="21">
        <v>18</v>
      </c>
      <c r="H19" s="21">
        <v>10</v>
      </c>
      <c r="I19" s="28">
        <v>223</v>
      </c>
      <c r="J19" s="32">
        <v>168.56</v>
      </c>
      <c r="K19" s="15"/>
      <c r="L19" s="29" t="s">
        <v>26</v>
      </c>
    </row>
    <row r="20" spans="1:12" ht="92.25" customHeight="1">
      <c r="A20" s="22">
        <f t="shared" si="0"/>
        <v>5</v>
      </c>
      <c r="B20" s="18" t="s">
        <v>32</v>
      </c>
      <c r="C20" s="11" t="s">
        <v>11</v>
      </c>
      <c r="D20" s="17">
        <v>200</v>
      </c>
      <c r="E20" s="17">
        <v>206</v>
      </c>
      <c r="F20" s="17">
        <v>178</v>
      </c>
      <c r="G20" s="17">
        <v>18</v>
      </c>
      <c r="H20" s="17">
        <v>13.7</v>
      </c>
      <c r="I20" s="23">
        <v>223</v>
      </c>
      <c r="J20" s="33">
        <v>168.56</v>
      </c>
      <c r="K20" s="12"/>
      <c r="L20" s="30" t="s">
        <v>26</v>
      </c>
    </row>
    <row r="21" spans="1:12" ht="90" customHeight="1">
      <c r="A21" s="22">
        <f t="shared" si="0"/>
        <v>6</v>
      </c>
      <c r="B21" s="18" t="s">
        <v>34</v>
      </c>
      <c r="C21" s="50" t="s">
        <v>42</v>
      </c>
      <c r="D21" s="17">
        <v>200</v>
      </c>
      <c r="E21" s="17">
        <v>196</v>
      </c>
      <c r="F21" s="17">
        <v>197</v>
      </c>
      <c r="G21" s="17">
        <v>18.3</v>
      </c>
      <c r="H21" s="17">
        <v>7.5</v>
      </c>
      <c r="I21" s="23">
        <v>220</v>
      </c>
      <c r="J21" s="33">
        <v>254.88</v>
      </c>
      <c r="K21" s="12"/>
      <c r="L21" s="72" t="s">
        <v>27</v>
      </c>
    </row>
    <row r="22" spans="1:12" ht="110.25" customHeight="1">
      <c r="A22" s="22">
        <f t="shared" si="0"/>
        <v>7</v>
      </c>
      <c r="B22" s="18" t="s">
        <v>33</v>
      </c>
      <c r="C22" s="50"/>
      <c r="D22" s="17">
        <v>200</v>
      </c>
      <c r="E22" s="17">
        <v>209</v>
      </c>
      <c r="F22" s="17">
        <v>197</v>
      </c>
      <c r="G22" s="17">
        <v>18.5</v>
      </c>
      <c r="H22" s="17">
        <v>14.3</v>
      </c>
      <c r="I22" s="23">
        <v>220</v>
      </c>
      <c r="J22" s="33">
        <v>254.88</v>
      </c>
      <c r="K22" s="12"/>
      <c r="L22" s="72"/>
    </row>
    <row r="23" spans="1:12" ht="107.25" customHeight="1">
      <c r="A23" s="22">
        <f t="shared" si="0"/>
        <v>8</v>
      </c>
      <c r="B23" s="18" t="s">
        <v>37</v>
      </c>
      <c r="C23" s="53" t="s">
        <v>43</v>
      </c>
      <c r="D23" s="17">
        <v>200</v>
      </c>
      <c r="E23" s="17">
        <v>207</v>
      </c>
      <c r="F23" s="17">
        <v>178</v>
      </c>
      <c r="G23" s="17">
        <v>18</v>
      </c>
      <c r="H23" s="17">
        <v>13.7</v>
      </c>
      <c r="I23" s="23">
        <v>163</v>
      </c>
      <c r="J23" s="33">
        <v>140</v>
      </c>
      <c r="K23" s="12"/>
      <c r="L23" s="72" t="s">
        <v>15</v>
      </c>
    </row>
    <row r="24" spans="1:12" ht="96" customHeight="1" thickBot="1">
      <c r="A24" s="24">
        <f t="shared" si="0"/>
        <v>9</v>
      </c>
      <c r="B24" s="25" t="s">
        <v>38</v>
      </c>
      <c r="C24" s="54"/>
      <c r="D24" s="26">
        <v>200</v>
      </c>
      <c r="E24" s="26">
        <v>200</v>
      </c>
      <c r="F24" s="26">
        <v>213</v>
      </c>
      <c r="G24" s="26">
        <v>18</v>
      </c>
      <c r="H24" s="26">
        <v>8</v>
      </c>
      <c r="I24" s="27">
        <v>163</v>
      </c>
      <c r="J24" s="34">
        <v>180.61</v>
      </c>
      <c r="K24" s="13"/>
      <c r="L24" s="42"/>
    </row>
    <row r="25" spans="1:12" ht="45" customHeight="1">
      <c r="A25" s="65">
        <f t="shared" si="0"/>
        <v>10</v>
      </c>
      <c r="B25" s="49" t="s">
        <v>16</v>
      </c>
      <c r="C25" s="49" t="s">
        <v>44</v>
      </c>
      <c r="D25" s="68">
        <v>200</v>
      </c>
      <c r="E25" s="68">
        <v>207</v>
      </c>
      <c r="F25" s="68">
        <v>178</v>
      </c>
      <c r="G25" s="68">
        <v>18</v>
      </c>
      <c r="H25" s="68">
        <v>13.7</v>
      </c>
      <c r="I25" s="68">
        <v>223</v>
      </c>
      <c r="J25" s="70">
        <v>162.46</v>
      </c>
      <c r="K25" s="45"/>
      <c r="L25" s="73" t="s">
        <v>26</v>
      </c>
    </row>
    <row r="26" spans="1:12" ht="60" customHeight="1">
      <c r="A26" s="66"/>
      <c r="B26" s="50"/>
      <c r="C26" s="50"/>
      <c r="D26" s="67"/>
      <c r="E26" s="67"/>
      <c r="F26" s="67"/>
      <c r="G26" s="67"/>
      <c r="H26" s="67"/>
      <c r="I26" s="67"/>
      <c r="J26" s="71"/>
      <c r="K26" s="69"/>
      <c r="L26" s="72"/>
    </row>
    <row r="27" spans="1:12" ht="48.75" customHeight="1">
      <c r="A27" s="66">
        <f>A25+1</f>
        <v>11</v>
      </c>
      <c r="B27" s="50" t="s">
        <v>35</v>
      </c>
      <c r="C27" s="50" t="s">
        <v>44</v>
      </c>
      <c r="D27" s="67">
        <v>200</v>
      </c>
      <c r="E27" s="67">
        <v>207</v>
      </c>
      <c r="F27" s="67">
        <v>178</v>
      </c>
      <c r="G27" s="67">
        <v>18</v>
      </c>
      <c r="H27" s="67">
        <v>13.7</v>
      </c>
      <c r="I27" s="67">
        <v>183</v>
      </c>
      <c r="J27" s="71">
        <v>150.87</v>
      </c>
      <c r="K27" s="69"/>
      <c r="L27" s="72" t="s">
        <v>26</v>
      </c>
    </row>
    <row r="28" spans="1:12" ht="48" customHeight="1">
      <c r="A28" s="66"/>
      <c r="B28" s="50"/>
      <c r="C28" s="50"/>
      <c r="D28" s="67"/>
      <c r="E28" s="67"/>
      <c r="F28" s="67"/>
      <c r="G28" s="67"/>
      <c r="H28" s="67"/>
      <c r="I28" s="67"/>
      <c r="J28" s="71"/>
      <c r="K28" s="69"/>
      <c r="L28" s="72"/>
    </row>
    <row r="29" spans="1:12" ht="108" customHeight="1" thickBot="1">
      <c r="A29" s="24">
        <f>A27+1</f>
        <v>12</v>
      </c>
      <c r="B29" s="25" t="s">
        <v>36</v>
      </c>
      <c r="C29" s="48" t="s">
        <v>46</v>
      </c>
      <c r="D29" s="26">
        <v>185</v>
      </c>
      <c r="E29" s="26">
        <v>193.5</v>
      </c>
      <c r="F29" s="26">
        <v>190</v>
      </c>
      <c r="G29" s="26">
        <v>16.5</v>
      </c>
      <c r="H29" s="26">
        <v>12.5</v>
      </c>
      <c r="I29" s="26">
        <v>178</v>
      </c>
      <c r="J29" s="34">
        <v>204.38</v>
      </c>
      <c r="K29" s="13"/>
      <c r="L29" s="31" t="s">
        <v>26</v>
      </c>
    </row>
    <row r="32" spans="1:12" ht="12.75">
      <c r="A32" s="55" t="s">
        <v>40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</sheetData>
  <mergeCells count="49">
    <mergeCell ref="D12:J12"/>
    <mergeCell ref="A2:L2"/>
    <mergeCell ref="A1:L1"/>
    <mergeCell ref="A9:L9"/>
    <mergeCell ref="A10:L10"/>
    <mergeCell ref="A11:L11"/>
    <mergeCell ref="A5:K5"/>
    <mergeCell ref="A6:K6"/>
    <mergeCell ref="A7:K7"/>
    <mergeCell ref="A8:K8"/>
    <mergeCell ref="L27:L28"/>
    <mergeCell ref="L25:L26"/>
    <mergeCell ref="L14:L15"/>
    <mergeCell ref="C21:C22"/>
    <mergeCell ref="L21:L22"/>
    <mergeCell ref="L23:L24"/>
    <mergeCell ref="I27:I28"/>
    <mergeCell ref="J14:J15"/>
    <mergeCell ref="K14:K15"/>
    <mergeCell ref="K25:K26"/>
    <mergeCell ref="K27:K28"/>
    <mergeCell ref="J25:J26"/>
    <mergeCell ref="J27:J28"/>
    <mergeCell ref="I25:I26"/>
    <mergeCell ref="A27:A28"/>
    <mergeCell ref="B27:B28"/>
    <mergeCell ref="C27:C28"/>
    <mergeCell ref="E27:E28"/>
    <mergeCell ref="D27:D28"/>
    <mergeCell ref="H27:H28"/>
    <mergeCell ref="D25:D26"/>
    <mergeCell ref="H25:H26"/>
    <mergeCell ref="E25:E26"/>
    <mergeCell ref="F25:F26"/>
    <mergeCell ref="G25:G26"/>
    <mergeCell ref="A32:L32"/>
    <mergeCell ref="B14:B15"/>
    <mergeCell ref="C14:C15"/>
    <mergeCell ref="D14:E14"/>
    <mergeCell ref="F14:F15"/>
    <mergeCell ref="G14:H14"/>
    <mergeCell ref="I14:I15"/>
    <mergeCell ref="A25:A26"/>
    <mergeCell ref="F27:F28"/>
    <mergeCell ref="G27:G28"/>
    <mergeCell ref="B25:B26"/>
    <mergeCell ref="C25:C26"/>
    <mergeCell ref="A14:A15"/>
    <mergeCell ref="C23:C24"/>
  </mergeCells>
  <printOptions/>
  <pageMargins left="0.28" right="0.4" top="0.18" bottom="0.18" header="0.17" footer="0.17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Kashchenko</dc:creator>
  <cp:keywords/>
  <dc:description/>
  <cp:lastModifiedBy>Shustov</cp:lastModifiedBy>
  <cp:lastPrinted>2016-03-14T06:56:29Z</cp:lastPrinted>
  <dcterms:created xsi:type="dcterms:W3CDTF">2016-03-09T06:17:08Z</dcterms:created>
  <dcterms:modified xsi:type="dcterms:W3CDTF">2016-11-25T11:44:12Z</dcterms:modified>
  <cp:category/>
  <cp:version/>
  <cp:contentType/>
  <cp:contentStatus/>
</cp:coreProperties>
</file>